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9555" windowHeight="6465"/>
  </bookViews>
  <sheets>
    <sheet name="Поступления" sheetId="1" r:id="rId1"/>
    <sheet name="Расходы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43" i="1" l="1"/>
  <c r="D33" i="2"/>
</calcChain>
</file>

<file path=xl/sharedStrings.xml><?xml version="1.0" encoding="utf-8"?>
<sst xmlns="http://schemas.openxmlformats.org/spreadsheetml/2006/main" count="142" uniqueCount="80">
  <si>
    <t>НКО "Благотворительный фонд "Наши дети"</t>
  </si>
  <si>
    <t>г. Н.Новгород, пр-т Ленина, д. 16 Б, оф. 319</t>
  </si>
  <si>
    <t>ИНН 5258985030 КПП 525801001</t>
  </si>
  <si>
    <t>ОГРН 1115200002664</t>
  </si>
  <si>
    <t>Дата</t>
  </si>
  <si>
    <t>Наименование платежа</t>
  </si>
  <si>
    <t>Сумма</t>
  </si>
  <si>
    <t>Ф.И.О.,                                                                     Наименование организации-плательщика</t>
  </si>
  <si>
    <t>ООО»Риком»</t>
  </si>
  <si>
    <t>Ганюшкин И.А.</t>
  </si>
  <si>
    <t>Январь 2014 г.</t>
  </si>
  <si>
    <t>Ящики для пожертвований</t>
  </si>
  <si>
    <t>ОАО АКБ Проинвестбанк</t>
  </si>
  <si>
    <t>Ванюшкина О.В.</t>
  </si>
  <si>
    <t>гр. РФ</t>
  </si>
  <si>
    <t>Косплектов А.В.</t>
  </si>
  <si>
    <t>Какабаев М.М.</t>
  </si>
  <si>
    <t>Потехин А.А.</t>
  </si>
  <si>
    <t>Банк Богородский</t>
  </si>
  <si>
    <t>ООО Дентамакс</t>
  </si>
  <si>
    <t>Волго-Вятский банк Сбербанка РФ</t>
  </si>
  <si>
    <t>Февраль 2014 г.</t>
  </si>
  <si>
    <t>Март 2014 г.</t>
  </si>
  <si>
    <t>ИТОГО:</t>
  </si>
  <si>
    <t>Виленский О.Ю.</t>
  </si>
  <si>
    <t>ОАО АКБ Проминвестбанк</t>
  </si>
  <si>
    <t>ЗАО Океан Банк</t>
  </si>
  <si>
    <t>Хохлов Ю.А.</t>
  </si>
  <si>
    <t>Трянина М.В.</t>
  </si>
  <si>
    <t>ООО Прего</t>
  </si>
  <si>
    <t>Кашников С.А.</t>
  </si>
  <si>
    <t>ООО Автопромагрегат</t>
  </si>
  <si>
    <t>ОАО НижегородТИСИЗ</t>
  </si>
  <si>
    <t>Малькова В.Н.</t>
  </si>
  <si>
    <t xml:space="preserve">Добровольное пожертвование </t>
  </si>
  <si>
    <t>Добровольное пожертвование</t>
  </si>
  <si>
    <t xml:space="preserve">Добровольное пожертвование  </t>
  </si>
  <si>
    <t>Добровольное пожертвование по перечислениям физ.лиц</t>
  </si>
  <si>
    <t xml:space="preserve">Добровольное пожертвование по перечислениям </t>
  </si>
  <si>
    <t>Добровольное пожертвование для проведения курса реабилитации Разовых и Безрукавниковых</t>
  </si>
  <si>
    <t xml:space="preserve">Добровольное пожертвование на проведение операции Давиденко Валерии </t>
  </si>
  <si>
    <t>Расходы за январь - март 2014 г.</t>
  </si>
  <si>
    <t>Получатель платежа</t>
  </si>
  <si>
    <t>01.02.14-28.02.14</t>
  </si>
  <si>
    <t>Февраль 2014г.</t>
  </si>
  <si>
    <t>01.03.14-31.03.14</t>
  </si>
  <si>
    <t>Март 2014 г</t>
  </si>
  <si>
    <t>Оплата банковских услуг</t>
  </si>
  <si>
    <t>Зарплата сотрудников</t>
  </si>
  <si>
    <t>Перечисление на проведение операции Прудько Грише</t>
  </si>
  <si>
    <t>Перечисление на покупку коляски для детей инвалидов</t>
  </si>
  <si>
    <t>Перечисление на проведение курса реабилитации Чумакову Никите</t>
  </si>
  <si>
    <t>Перечисление на проведение операции Грязину Андрею</t>
  </si>
  <si>
    <t>Перечисление на проведение курса реабилитации Безрукавниковым Надежде и Ивану</t>
  </si>
  <si>
    <t>Налоги за январь</t>
  </si>
  <si>
    <t>Перечисление на покупку препаратов для ДОКБ</t>
  </si>
  <si>
    <t>Перечисление на проведение курса реабилитации Разовым Артему и Дмитрию</t>
  </si>
  <si>
    <t>Благотворительное пожертвование</t>
  </si>
  <si>
    <t>Перечисление на проведение курса реабилитации Демшину Диме</t>
  </si>
  <si>
    <t>Перечисление на покупку ортопедической обуви</t>
  </si>
  <si>
    <t>Налоги за февраль</t>
  </si>
  <si>
    <t>Перечисление на изготовление и размещение рекламы</t>
  </si>
  <si>
    <t xml:space="preserve">Перечисление на проведение операции Давиденко Валерии </t>
  </si>
  <si>
    <t>ОАО «АК Барс» Банк</t>
  </si>
  <si>
    <t>Прудько Надежда Васильевна</t>
  </si>
  <si>
    <t>ООО Медико-Технический центр «РИТА»</t>
  </si>
  <si>
    <t>Чумакова Варвара Геннадьевна</t>
  </si>
  <si>
    <t>Грязина Елена Владимировна</t>
  </si>
  <si>
    <t>Безрукавникова Ольга Александровна</t>
  </si>
  <si>
    <t>УФК по Нижегородской области</t>
  </si>
  <si>
    <t>ГП НОФ Аптека№1</t>
  </si>
  <si>
    <t>Разов Александр Николаевич</t>
  </si>
  <si>
    <t>Сутягина Ирина Владимировна</t>
  </si>
  <si>
    <t>Демшина Анастасия Сергеевна</t>
  </si>
  <si>
    <t>ООО Медтехника-Ресурс</t>
  </si>
  <si>
    <t>ООО Ре-агент</t>
  </si>
  <si>
    <t>Давиденко Юлия Вячеславовна</t>
  </si>
  <si>
    <t>01.01.14-31.01.14</t>
  </si>
  <si>
    <t>Январь 2014 г</t>
  </si>
  <si>
    <t>Поступления за январь - март 2014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</si>
</sst>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 shrinkToFit="1"/>
    </xf>
    <xf numFmtId="4" fontId="0" fillId="0" borderId="0" xfId="0" applyNumberFormat="1"/>
    <xf numFmtId="4" fontId="0" fillId="0" borderId="4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1" fillId="3" borderId="8" xfId="0" applyFont="1" applyFill="1" applyBorder="1" applyAlignment="1">
      <alignment horizontal="center" wrapText="1" shrinkToFit="1"/>
    </xf>
    <xf numFmtId="0" fontId="1" fillId="3" borderId="2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2" borderId="8" xfId="0" applyFont="1" applyFill="1" applyBorder="1" applyAlignment="1"/>
    <xf numFmtId="0" fontId="0" fillId="0" borderId="13" xfId="0" applyBorder="1" applyAlignment="1"/>
    <xf numFmtId="0" fontId="1" fillId="2" borderId="8" xfId="0" applyFont="1" applyFill="1" applyBorder="1" applyAlignment="1">
      <alignment horizontal="left" wrapText="1" shrinkToFit="1"/>
    </xf>
    <xf numFmtId="0" fontId="0" fillId="0" borderId="13" xfId="0" applyBorder="1" applyAlignment="1">
      <alignment horizontal="left"/>
    </xf>
    <xf numFmtId="4" fontId="0" fillId="0" borderId="12" xfId="0" applyNumberFormat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Protection="1"/>
    <xf numFmtId="0" fontId="1" fillId="3" borderId="2" xfId="0" applyFont="1" applyFill="1" applyBorder="1" applyAlignment="1">
      <alignment horizontal="center" wrapText="1" shrinkToFit="1"/>
    </xf>
    <xf numFmtId="0" fontId="1" fillId="3" borderId="9" xfId="0" applyFont="1" applyFill="1" applyBorder="1" applyAlignment="1">
      <alignment horizontal="center" wrapText="1" shrinkToFit="1"/>
    </xf>
    <xf numFmtId="4" fontId="0" fillId="0" borderId="7" xfId="0" applyNumberFormat="1" applyBorder="1" applyAlignment="1" applyProtection="1">
      <alignment horizontal="center"/>
    </xf>
    <xf numFmtId="4" fontId="0" fillId="0" borderId="4" xfId="0" applyNumberFormat="1" applyBorder="1" applyAlignment="1" applyProtection="1">
      <alignment horizontal="center"/>
    </xf>
    <xf numFmtId="4" fontId="0" fillId="0" borderId="12" xfId="0" applyNumberFormat="1" applyBorder="1" applyAlignment="1" applyProtection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left" wrapText="1" shrinkToFi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 shrinkToFit="1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wrapText="1" shrinkToFit="1"/>
    </xf>
    <xf numFmtId="14" fontId="0" fillId="0" borderId="5" xfId="0" applyNumberFormat="1" applyBorder="1" applyAlignment="1">
      <alignment horizontal="left" wrapText="1" shrinkToFit="1"/>
    </xf>
    <xf numFmtId="14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0" xfId="0" applyBorder="1" applyAlignment="1">
      <alignment horizontal="left"/>
    </xf>
    <xf numFmtId="14" fontId="0" fillId="0" borderId="3" xfId="0" applyNumberFormat="1" applyBorder="1" applyAlignment="1">
      <alignment horizontal="left" wrapText="1" shrinkToFit="1"/>
    </xf>
    <xf numFmtId="14" fontId="0" fillId="0" borderId="10" xfId="0" applyNumberFormat="1" applyBorder="1" applyAlignment="1">
      <alignment horizontal="left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D5" sqref="D5"/>
    </sheetView>
  </sheetViews>
  <sheetFormatPr defaultRowHeight="15" x14ac:dyDescent="0.25"/>
  <cols>
    <col min="1" max="1" width="16.5703125" customWidth="1"/>
    <col min="2" max="2" width="44.42578125" customWidth="1"/>
    <col min="3" max="3" width="33.85546875" customWidth="1"/>
    <col min="4" max="4" width="24.85546875" customWidth="1"/>
  </cols>
  <sheetData>
    <row r="1" spans="1:6" x14ac:dyDescent="0.25">
      <c r="A1" s="9" t="s">
        <v>0</v>
      </c>
    </row>
    <row r="2" spans="1:6" x14ac:dyDescent="0.25">
      <c r="A2" s="9" t="s">
        <v>1</v>
      </c>
    </row>
    <row r="3" spans="1:6" x14ac:dyDescent="0.25">
      <c r="A3" s="9" t="s">
        <v>2</v>
      </c>
    </row>
    <row r="4" spans="1:6" x14ac:dyDescent="0.25">
      <c r="A4" s="9" t="s">
        <v>3</v>
      </c>
    </row>
    <row r="6" spans="1:6" ht="18.75" x14ac:dyDescent="0.3">
      <c r="A6" s="8" t="s">
        <v>79</v>
      </c>
    </row>
    <row r="7" spans="1:6" ht="15.75" thickBot="1" x14ac:dyDescent="0.3"/>
    <row r="8" spans="1:6" ht="30.75" thickBot="1" x14ac:dyDescent="0.3">
      <c r="A8" s="5" t="s">
        <v>4</v>
      </c>
      <c r="B8" s="17" t="s">
        <v>7</v>
      </c>
      <c r="C8" s="17" t="s">
        <v>5</v>
      </c>
      <c r="D8" s="18" t="s">
        <v>6</v>
      </c>
      <c r="E8" s="1"/>
      <c r="F8" s="1"/>
    </row>
    <row r="9" spans="1:6" x14ac:dyDescent="0.25">
      <c r="A9" s="28">
        <v>41652</v>
      </c>
      <c r="B9" s="22" t="s">
        <v>24</v>
      </c>
      <c r="C9" s="23" t="s">
        <v>34</v>
      </c>
      <c r="D9" s="19">
        <v>10000</v>
      </c>
      <c r="F9" s="2"/>
    </row>
    <row r="10" spans="1:6" x14ac:dyDescent="0.25">
      <c r="A10" s="29">
        <v>41656</v>
      </c>
      <c r="B10" s="24" t="s">
        <v>8</v>
      </c>
      <c r="C10" s="25" t="s">
        <v>35</v>
      </c>
      <c r="D10" s="20">
        <v>5000</v>
      </c>
    </row>
    <row r="11" spans="1:6" x14ac:dyDescent="0.25">
      <c r="A11" s="29">
        <v>41659</v>
      </c>
      <c r="B11" s="24" t="s">
        <v>16</v>
      </c>
      <c r="C11" s="25" t="s">
        <v>36</v>
      </c>
      <c r="D11" s="20">
        <v>1000</v>
      </c>
    </row>
    <row r="12" spans="1:6" ht="30" x14ac:dyDescent="0.25">
      <c r="A12" s="29">
        <v>41652</v>
      </c>
      <c r="B12" s="24" t="s">
        <v>25</v>
      </c>
      <c r="C12" s="25" t="s">
        <v>37</v>
      </c>
      <c r="D12" s="20">
        <v>5</v>
      </c>
    </row>
    <row r="13" spans="1:6" ht="30" x14ac:dyDescent="0.25">
      <c r="A13" s="29">
        <v>41663</v>
      </c>
      <c r="B13" s="24" t="s">
        <v>26</v>
      </c>
      <c r="C13" s="25" t="s">
        <v>37</v>
      </c>
      <c r="D13" s="20">
        <v>33012.5</v>
      </c>
    </row>
    <row r="14" spans="1:6" x14ac:dyDescent="0.25">
      <c r="A14" s="29">
        <v>41666</v>
      </c>
      <c r="B14" s="24" t="s">
        <v>8</v>
      </c>
      <c r="C14" s="25" t="s">
        <v>35</v>
      </c>
      <c r="D14" s="20">
        <v>2000</v>
      </c>
    </row>
    <row r="15" spans="1:6" x14ac:dyDescent="0.25">
      <c r="A15" s="29">
        <v>41666</v>
      </c>
      <c r="B15" s="24" t="s">
        <v>9</v>
      </c>
      <c r="C15" s="25" t="s">
        <v>34</v>
      </c>
      <c r="D15" s="20">
        <v>9700</v>
      </c>
    </row>
    <row r="16" spans="1:6" x14ac:dyDescent="0.25">
      <c r="A16" s="30" t="s">
        <v>10</v>
      </c>
      <c r="B16" s="24" t="s">
        <v>11</v>
      </c>
      <c r="C16" s="25" t="s">
        <v>36</v>
      </c>
      <c r="D16" s="20">
        <v>51029</v>
      </c>
    </row>
    <row r="17" spans="1:6" x14ac:dyDescent="0.25">
      <c r="A17" s="29">
        <v>41676</v>
      </c>
      <c r="B17" s="24" t="s">
        <v>12</v>
      </c>
      <c r="C17" s="25" t="s">
        <v>34</v>
      </c>
      <c r="D17" s="20">
        <v>100</v>
      </c>
    </row>
    <row r="18" spans="1:6" x14ac:dyDescent="0.25">
      <c r="A18" s="29">
        <v>41677</v>
      </c>
      <c r="B18" s="24" t="s">
        <v>13</v>
      </c>
      <c r="C18" s="25" t="s">
        <v>34</v>
      </c>
      <c r="D18" s="20">
        <v>25000</v>
      </c>
    </row>
    <row r="19" spans="1:6" x14ac:dyDescent="0.25">
      <c r="A19" s="29">
        <v>41678</v>
      </c>
      <c r="B19" s="24" t="s">
        <v>14</v>
      </c>
      <c r="C19" s="25" t="s">
        <v>34</v>
      </c>
      <c r="D19" s="20">
        <v>20000</v>
      </c>
    </row>
    <row r="20" spans="1:6" x14ac:dyDescent="0.25">
      <c r="A20" s="29">
        <v>41679</v>
      </c>
      <c r="B20" s="24" t="s">
        <v>15</v>
      </c>
      <c r="C20" s="25" t="s">
        <v>34</v>
      </c>
      <c r="D20" s="20">
        <v>2000</v>
      </c>
    </row>
    <row r="21" spans="1:6" x14ac:dyDescent="0.25">
      <c r="A21" s="29">
        <v>41680</v>
      </c>
      <c r="B21" s="24" t="s">
        <v>16</v>
      </c>
      <c r="C21" s="25" t="s">
        <v>36</v>
      </c>
      <c r="D21" s="20">
        <v>1000</v>
      </c>
    </row>
    <row r="22" spans="1:6" x14ac:dyDescent="0.25">
      <c r="A22" s="29">
        <v>41680</v>
      </c>
      <c r="B22" s="24" t="s">
        <v>17</v>
      </c>
      <c r="C22" s="25" t="s">
        <v>36</v>
      </c>
      <c r="D22" s="20">
        <v>10000</v>
      </c>
    </row>
    <row r="23" spans="1:6" ht="30" x14ac:dyDescent="0.25">
      <c r="A23" s="29">
        <v>41683</v>
      </c>
      <c r="B23" s="24" t="s">
        <v>18</v>
      </c>
      <c r="C23" s="25" t="s">
        <v>37</v>
      </c>
      <c r="D23" s="20">
        <v>95</v>
      </c>
    </row>
    <row r="24" spans="1:6" x14ac:dyDescent="0.25">
      <c r="A24" s="29">
        <v>41689</v>
      </c>
      <c r="B24" s="24" t="s">
        <v>19</v>
      </c>
      <c r="C24" s="25" t="s">
        <v>36</v>
      </c>
      <c r="D24" s="20">
        <v>5000</v>
      </c>
    </row>
    <row r="25" spans="1:6" x14ac:dyDescent="0.25">
      <c r="A25" s="29">
        <v>41695</v>
      </c>
      <c r="B25" s="24" t="s">
        <v>20</v>
      </c>
      <c r="C25" s="25" t="s">
        <v>35</v>
      </c>
      <c r="D25" s="20">
        <v>10000</v>
      </c>
    </row>
    <row r="26" spans="1:6" x14ac:dyDescent="0.25">
      <c r="A26" s="30" t="s">
        <v>21</v>
      </c>
      <c r="B26" s="24" t="s">
        <v>11</v>
      </c>
      <c r="C26" s="25" t="s">
        <v>36</v>
      </c>
      <c r="D26" s="20">
        <v>69347</v>
      </c>
    </row>
    <row r="27" spans="1:6" ht="30" x14ac:dyDescent="0.25">
      <c r="A27" s="29">
        <v>41701</v>
      </c>
      <c r="B27" s="24" t="s">
        <v>18</v>
      </c>
      <c r="C27" s="25" t="s">
        <v>38</v>
      </c>
      <c r="D27" s="20">
        <v>95</v>
      </c>
    </row>
    <row r="28" spans="1:6" x14ac:dyDescent="0.25">
      <c r="A28" s="29">
        <v>41701</v>
      </c>
      <c r="B28" s="24" t="s">
        <v>19</v>
      </c>
      <c r="C28" s="25" t="s">
        <v>36</v>
      </c>
      <c r="D28" s="20">
        <v>5000</v>
      </c>
    </row>
    <row r="29" spans="1:6" x14ac:dyDescent="0.25">
      <c r="A29" s="29">
        <v>41702</v>
      </c>
      <c r="B29" s="24" t="s">
        <v>27</v>
      </c>
      <c r="C29" s="25" t="s">
        <v>36</v>
      </c>
      <c r="D29" s="20">
        <v>3000</v>
      </c>
    </row>
    <row r="30" spans="1:6" x14ac:dyDescent="0.25">
      <c r="A30" s="29">
        <v>41701</v>
      </c>
      <c r="B30" s="24" t="s">
        <v>28</v>
      </c>
      <c r="C30" s="25" t="s">
        <v>36</v>
      </c>
      <c r="D30" s="20">
        <v>500</v>
      </c>
    </row>
    <row r="31" spans="1:6" ht="60" x14ac:dyDescent="0.25">
      <c r="A31" s="29">
        <v>41709</v>
      </c>
      <c r="B31" s="24" t="s">
        <v>29</v>
      </c>
      <c r="C31" s="25" t="s">
        <v>39</v>
      </c>
      <c r="D31" s="20">
        <v>50000</v>
      </c>
      <c r="F31" s="2"/>
    </row>
    <row r="32" spans="1:6" x14ac:dyDescent="0.25">
      <c r="A32" s="29">
        <v>41709</v>
      </c>
      <c r="B32" s="24" t="s">
        <v>16</v>
      </c>
      <c r="C32" s="25" t="s">
        <v>36</v>
      </c>
      <c r="D32" s="20">
        <v>500</v>
      </c>
    </row>
    <row r="33" spans="1:4" ht="30" x14ac:dyDescent="0.25">
      <c r="A33" s="29">
        <v>41710</v>
      </c>
      <c r="B33" s="24" t="s">
        <v>18</v>
      </c>
      <c r="C33" s="25" t="s">
        <v>37</v>
      </c>
      <c r="D33" s="20">
        <v>142.5</v>
      </c>
    </row>
    <row r="34" spans="1:4" x14ac:dyDescent="0.25">
      <c r="A34" s="29">
        <v>41715</v>
      </c>
      <c r="B34" s="24" t="s">
        <v>16</v>
      </c>
      <c r="C34" s="25" t="s">
        <v>34</v>
      </c>
      <c r="D34" s="20">
        <v>500</v>
      </c>
    </row>
    <row r="35" spans="1:4" x14ac:dyDescent="0.25">
      <c r="A35" s="29">
        <v>41718</v>
      </c>
      <c r="B35" s="24" t="s">
        <v>16</v>
      </c>
      <c r="C35" s="25" t="s">
        <v>34</v>
      </c>
      <c r="D35" s="20">
        <v>500</v>
      </c>
    </row>
    <row r="36" spans="1:4" x14ac:dyDescent="0.25">
      <c r="A36" s="29">
        <v>41722</v>
      </c>
      <c r="B36" s="24" t="s">
        <v>9</v>
      </c>
      <c r="C36" s="25" t="s">
        <v>34</v>
      </c>
      <c r="D36" s="20">
        <v>11000</v>
      </c>
    </row>
    <row r="37" spans="1:4" x14ac:dyDescent="0.25">
      <c r="A37" s="29">
        <v>41722</v>
      </c>
      <c r="B37" s="24" t="s">
        <v>18</v>
      </c>
      <c r="C37" s="25" t="s">
        <v>34</v>
      </c>
      <c r="D37" s="20">
        <v>950</v>
      </c>
    </row>
    <row r="38" spans="1:4" ht="45" x14ac:dyDescent="0.25">
      <c r="A38" s="29">
        <v>41726</v>
      </c>
      <c r="B38" s="24" t="s">
        <v>30</v>
      </c>
      <c r="C38" s="25" t="s">
        <v>40</v>
      </c>
      <c r="D38" s="20">
        <v>20000</v>
      </c>
    </row>
    <row r="39" spans="1:4" x14ac:dyDescent="0.25">
      <c r="A39" s="29">
        <v>41726</v>
      </c>
      <c r="B39" s="24" t="s">
        <v>31</v>
      </c>
      <c r="C39" s="25" t="s">
        <v>34</v>
      </c>
      <c r="D39" s="20">
        <v>1000</v>
      </c>
    </row>
    <row r="40" spans="1:4" ht="45" x14ac:dyDescent="0.25">
      <c r="A40" s="29">
        <v>41729</v>
      </c>
      <c r="B40" s="24" t="s">
        <v>32</v>
      </c>
      <c r="C40" s="25" t="s">
        <v>40</v>
      </c>
      <c r="D40" s="20">
        <v>10000</v>
      </c>
    </row>
    <row r="41" spans="1:4" x14ac:dyDescent="0.25">
      <c r="A41" s="29">
        <v>41729</v>
      </c>
      <c r="B41" s="24" t="s">
        <v>33</v>
      </c>
      <c r="C41" s="25" t="s">
        <v>36</v>
      </c>
      <c r="D41" s="20">
        <v>1000</v>
      </c>
    </row>
    <row r="42" spans="1:4" ht="15.75" thickBot="1" x14ac:dyDescent="0.3">
      <c r="A42" s="31" t="s">
        <v>22</v>
      </c>
      <c r="B42" s="26" t="s">
        <v>11</v>
      </c>
      <c r="C42" s="27" t="s">
        <v>36</v>
      </c>
      <c r="D42" s="21">
        <v>26347</v>
      </c>
    </row>
    <row r="43" spans="1:4" ht="15.75" thickBot="1" x14ac:dyDescent="0.3">
      <c r="A43" s="10" t="s">
        <v>23</v>
      </c>
      <c r="B43" s="11"/>
      <c r="C43" s="11"/>
      <c r="D43" s="16">
        <f>SUM(D9:D42)</f>
        <v>384823</v>
      </c>
    </row>
  </sheetData>
  <mergeCells count="1">
    <mergeCell ref="A43:C4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opLeftCell="A13" workbookViewId="0">
      <selection activeCell="C30" sqref="C30"/>
    </sheetView>
  </sheetViews>
  <sheetFormatPr defaultRowHeight="15" x14ac:dyDescent="0.25"/>
  <cols>
    <col min="1" max="1" width="15.5703125" customWidth="1"/>
    <col min="2" max="2" width="39.7109375" customWidth="1"/>
    <col min="3" max="3" width="32.42578125" customWidth="1"/>
    <col min="4" max="4" width="14" customWidth="1"/>
  </cols>
  <sheetData>
    <row r="1" spans="1:4" x14ac:dyDescent="0.25">
      <c r="A1" s="9" t="s">
        <v>0</v>
      </c>
    </row>
    <row r="2" spans="1:4" x14ac:dyDescent="0.25">
      <c r="A2" s="9" t="s">
        <v>1</v>
      </c>
    </row>
    <row r="3" spans="1:4" x14ac:dyDescent="0.25">
      <c r="A3" s="9" t="s">
        <v>2</v>
      </c>
    </row>
    <row r="4" spans="1:4" x14ac:dyDescent="0.25">
      <c r="A4" s="9" t="s">
        <v>3</v>
      </c>
    </row>
    <row r="6" spans="1:4" ht="18.75" x14ac:dyDescent="0.3">
      <c r="A6" s="8" t="s">
        <v>41</v>
      </c>
    </row>
    <row r="7" spans="1:4" ht="15.75" thickBot="1" x14ac:dyDescent="0.3"/>
    <row r="8" spans="1:4" ht="30" customHeight="1" thickBot="1" x14ac:dyDescent="0.3">
      <c r="A8" s="5" t="s">
        <v>4</v>
      </c>
      <c r="B8" s="6" t="s">
        <v>5</v>
      </c>
      <c r="C8" s="6" t="s">
        <v>42</v>
      </c>
      <c r="D8" s="7" t="s">
        <v>6</v>
      </c>
    </row>
    <row r="9" spans="1:4" ht="30" x14ac:dyDescent="0.25">
      <c r="A9" s="28" t="s">
        <v>77</v>
      </c>
      <c r="B9" s="23" t="s">
        <v>47</v>
      </c>
      <c r="C9" s="23" t="s">
        <v>63</v>
      </c>
      <c r="D9" s="4">
        <v>993.5</v>
      </c>
    </row>
    <row r="10" spans="1:4" x14ac:dyDescent="0.25">
      <c r="A10" s="32" t="s">
        <v>78</v>
      </c>
      <c r="B10" s="25" t="s">
        <v>48</v>
      </c>
      <c r="C10" s="25"/>
      <c r="D10" s="3">
        <v>30000</v>
      </c>
    </row>
    <row r="11" spans="1:4" ht="30" x14ac:dyDescent="0.25">
      <c r="A11" s="32">
        <v>41652</v>
      </c>
      <c r="B11" s="25" t="s">
        <v>49</v>
      </c>
      <c r="C11" s="25" t="s">
        <v>64</v>
      </c>
      <c r="D11" s="3">
        <v>100000</v>
      </c>
    </row>
    <row r="12" spans="1:4" ht="30" x14ac:dyDescent="0.25">
      <c r="A12" s="32">
        <v>41653</v>
      </c>
      <c r="B12" s="25" t="s">
        <v>50</v>
      </c>
      <c r="C12" s="25" t="s">
        <v>65</v>
      </c>
      <c r="D12" s="3">
        <v>46900</v>
      </c>
    </row>
    <row r="13" spans="1:4" ht="30" x14ac:dyDescent="0.25">
      <c r="A13" s="32">
        <v>41661</v>
      </c>
      <c r="B13" s="25" t="s">
        <v>51</v>
      </c>
      <c r="C13" s="25" t="s">
        <v>66</v>
      </c>
      <c r="D13" s="3">
        <v>20000</v>
      </c>
    </row>
    <row r="14" spans="1:4" ht="30" x14ac:dyDescent="0.25">
      <c r="A14" s="32">
        <v>41661</v>
      </c>
      <c r="B14" s="25" t="s">
        <v>52</v>
      </c>
      <c r="C14" s="25" t="s">
        <v>67</v>
      </c>
      <c r="D14" s="3">
        <v>200000</v>
      </c>
    </row>
    <row r="15" spans="1:4" ht="45" x14ac:dyDescent="0.25">
      <c r="A15" s="32">
        <v>41667</v>
      </c>
      <c r="B15" s="25" t="s">
        <v>53</v>
      </c>
      <c r="C15" s="25" t="s">
        <v>68</v>
      </c>
      <c r="D15" s="3">
        <v>10000</v>
      </c>
    </row>
    <row r="16" spans="1:4" ht="30" x14ac:dyDescent="0.25">
      <c r="A16" s="32">
        <v>41667</v>
      </c>
      <c r="B16" s="25" t="s">
        <v>52</v>
      </c>
      <c r="C16" s="25" t="s">
        <v>67</v>
      </c>
      <c r="D16" s="3">
        <v>15000</v>
      </c>
    </row>
    <row r="17" spans="1:4" ht="30" x14ac:dyDescent="0.25">
      <c r="A17" s="32" t="s">
        <v>43</v>
      </c>
      <c r="B17" s="25" t="s">
        <v>47</v>
      </c>
      <c r="C17" s="25" t="s">
        <v>63</v>
      </c>
      <c r="D17" s="3">
        <v>1245</v>
      </c>
    </row>
    <row r="18" spans="1:4" x14ac:dyDescent="0.25">
      <c r="A18" s="32" t="s">
        <v>44</v>
      </c>
      <c r="B18" s="25" t="s">
        <v>48</v>
      </c>
      <c r="C18" s="25"/>
      <c r="D18" s="3">
        <v>30000</v>
      </c>
    </row>
    <row r="19" spans="1:4" x14ac:dyDescent="0.25">
      <c r="A19" s="32">
        <v>41683</v>
      </c>
      <c r="B19" s="25" t="s">
        <v>54</v>
      </c>
      <c r="C19" s="25" t="s">
        <v>69</v>
      </c>
      <c r="D19" s="3">
        <v>6060</v>
      </c>
    </row>
    <row r="20" spans="1:4" ht="45" x14ac:dyDescent="0.25">
      <c r="A20" s="32">
        <v>41676</v>
      </c>
      <c r="B20" s="25" t="s">
        <v>53</v>
      </c>
      <c r="C20" s="25" t="s">
        <v>68</v>
      </c>
      <c r="D20" s="3">
        <v>20000</v>
      </c>
    </row>
    <row r="21" spans="1:4" ht="30" x14ac:dyDescent="0.25">
      <c r="A21" s="32">
        <v>41681</v>
      </c>
      <c r="B21" s="25" t="s">
        <v>55</v>
      </c>
      <c r="C21" s="25" t="s">
        <v>70</v>
      </c>
      <c r="D21" s="3">
        <v>3373.6</v>
      </c>
    </row>
    <row r="22" spans="1:4" ht="45" x14ac:dyDescent="0.25">
      <c r="A22" s="32">
        <v>41684</v>
      </c>
      <c r="B22" s="25" t="s">
        <v>56</v>
      </c>
      <c r="C22" s="25" t="s">
        <v>71</v>
      </c>
      <c r="D22" s="3">
        <v>20000</v>
      </c>
    </row>
    <row r="23" spans="1:4" x14ac:dyDescent="0.25">
      <c r="A23" s="32">
        <v>41689</v>
      </c>
      <c r="B23" s="25" t="s">
        <v>57</v>
      </c>
      <c r="C23" s="25" t="s">
        <v>72</v>
      </c>
      <c r="D23" s="3">
        <v>50000</v>
      </c>
    </row>
    <row r="24" spans="1:4" ht="30" x14ac:dyDescent="0.25">
      <c r="A24" s="32">
        <v>41694</v>
      </c>
      <c r="B24" s="25" t="s">
        <v>58</v>
      </c>
      <c r="C24" s="25" t="s">
        <v>73</v>
      </c>
      <c r="D24" s="3">
        <v>10000</v>
      </c>
    </row>
    <row r="25" spans="1:4" ht="30" x14ac:dyDescent="0.25">
      <c r="A25" s="32">
        <v>41694</v>
      </c>
      <c r="B25" s="25" t="s">
        <v>59</v>
      </c>
      <c r="C25" s="25" t="s">
        <v>74</v>
      </c>
      <c r="D25" s="3">
        <v>4680</v>
      </c>
    </row>
    <row r="26" spans="1:4" ht="30" x14ac:dyDescent="0.25">
      <c r="A26" s="32" t="s">
        <v>45</v>
      </c>
      <c r="B26" s="25" t="s">
        <v>47</v>
      </c>
      <c r="C26" s="25" t="s">
        <v>63</v>
      </c>
      <c r="D26" s="3">
        <v>980</v>
      </c>
    </row>
    <row r="27" spans="1:4" x14ac:dyDescent="0.25">
      <c r="A27" s="32" t="s">
        <v>46</v>
      </c>
      <c r="B27" s="25" t="s">
        <v>48</v>
      </c>
      <c r="C27" s="25"/>
      <c r="D27" s="3">
        <v>34500</v>
      </c>
    </row>
    <row r="28" spans="1:4" x14ac:dyDescent="0.25">
      <c r="A28" s="32">
        <v>41711</v>
      </c>
      <c r="B28" s="25" t="s">
        <v>60</v>
      </c>
      <c r="C28" s="25" t="s">
        <v>69</v>
      </c>
      <c r="D28" s="3">
        <v>6060</v>
      </c>
    </row>
    <row r="29" spans="1:4" ht="45" x14ac:dyDescent="0.25">
      <c r="A29" s="32">
        <v>41703</v>
      </c>
      <c r="B29" s="25" t="s">
        <v>53</v>
      </c>
      <c r="C29" s="25" t="s">
        <v>68</v>
      </c>
      <c r="D29" s="3">
        <v>20000</v>
      </c>
    </row>
    <row r="30" spans="1:4" ht="30" x14ac:dyDescent="0.25">
      <c r="A30" s="32">
        <v>41712</v>
      </c>
      <c r="B30" s="25" t="s">
        <v>61</v>
      </c>
      <c r="C30" s="25" t="s">
        <v>75</v>
      </c>
      <c r="D30" s="3">
        <v>31700</v>
      </c>
    </row>
    <row r="31" spans="1:4" ht="30" x14ac:dyDescent="0.25">
      <c r="A31" s="32">
        <v>41725</v>
      </c>
      <c r="B31" s="25" t="s">
        <v>62</v>
      </c>
      <c r="C31" s="25" t="s">
        <v>76</v>
      </c>
      <c r="D31" s="3">
        <v>70000</v>
      </c>
    </row>
    <row r="32" spans="1:4" ht="30.75" thickBot="1" x14ac:dyDescent="0.3">
      <c r="A32" s="33">
        <v>41729</v>
      </c>
      <c r="B32" s="27" t="s">
        <v>51</v>
      </c>
      <c r="C32" s="27" t="s">
        <v>66</v>
      </c>
      <c r="D32" s="14">
        <v>15000</v>
      </c>
    </row>
    <row r="33" spans="1:4" ht="15.75" thickBot="1" x14ac:dyDescent="0.3">
      <c r="A33" s="12" t="s">
        <v>23</v>
      </c>
      <c r="B33" s="13"/>
      <c r="C33" s="13"/>
      <c r="D33" s="15">
        <f>SUM(D9:D32)</f>
        <v>746492.1</v>
      </c>
    </row>
  </sheetData>
  <mergeCells count="1">
    <mergeCell ref="A33:C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Поступления</vt:lpstr>
      <vt:lpstr>Расходы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</dc:creator>
  <cp:lastModifiedBy>Виктор</cp:lastModifiedBy>
  <dcterms:created xsi:type="dcterms:W3CDTF">2014-04-17T07:56:37Z</dcterms:created>
  <dcterms:modified xsi:type="dcterms:W3CDTF">2014-04-17T08:56:06Z</dcterms:modified>
</cp:coreProperties>
</file>